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s\NTH\PRODUCTOS\MONOFILAMENTOS\Grilon3\Web Grilon3 Fernando\wetransfer-c2c618\Root\"/>
    </mc:Choice>
  </mc:AlternateContent>
  <bookViews>
    <workbookView xWindow="120" yWindow="75" windowWidth="20115" windowHeight="7995"/>
  </bookViews>
  <sheets>
    <sheet name="GRILON3" sheetId="1" r:id="rId1"/>
  </sheets>
  <calcPr calcId="162913"/>
</workbook>
</file>

<file path=xl/calcChain.xml><?xml version="1.0" encoding="utf-8"?>
<calcChain xmlns="http://schemas.openxmlformats.org/spreadsheetml/2006/main">
  <c r="F26" i="1" l="1"/>
  <c r="F15" i="1"/>
  <c r="G15" i="1" s="1"/>
  <c r="G26" i="1" l="1"/>
  <c r="F25" i="1"/>
  <c r="F24" i="1"/>
  <c r="F23" i="1"/>
  <c r="F22" i="1"/>
  <c r="F21" i="1"/>
  <c r="F20" i="1"/>
  <c r="F19" i="1"/>
  <c r="F18" i="1"/>
  <c r="F8" i="1"/>
  <c r="G8" i="1" s="1"/>
  <c r="F9" i="1"/>
  <c r="F10" i="1"/>
  <c r="G10" i="1" s="1"/>
  <c r="F11" i="1"/>
  <c r="F12" i="1"/>
  <c r="G12" i="1" s="1"/>
  <c r="F13" i="1"/>
  <c r="G13" i="1" s="1"/>
  <c r="F14" i="1"/>
  <c r="G14" i="1" s="1"/>
  <c r="F7" i="1"/>
  <c r="G23" i="1" l="1"/>
  <c r="G24" i="1"/>
  <c r="G18" i="1"/>
  <c r="G22" i="1"/>
  <c r="G19" i="1"/>
  <c r="G20" i="1"/>
  <c r="G21" i="1"/>
  <c r="G25" i="1"/>
  <c r="G11" i="1"/>
  <c r="G7" i="1"/>
  <c r="G9" i="1"/>
</calcChain>
</file>

<file path=xl/sharedStrings.xml><?xml version="1.0" encoding="utf-8"?>
<sst xmlns="http://schemas.openxmlformats.org/spreadsheetml/2006/main" count="31" uniqueCount="16">
  <si>
    <t>POLIMERO</t>
  </si>
  <si>
    <t>ABS</t>
  </si>
  <si>
    <t>HIPS</t>
  </si>
  <si>
    <t>PESO POR METRO (Gramos)</t>
  </si>
  <si>
    <t>PESO (Gramos)</t>
  </si>
  <si>
    <t>DENSIDAD (Gr/cm3)</t>
  </si>
  <si>
    <t>DIAMETRO EXTERIOR (mm)</t>
  </si>
  <si>
    <t>NOTA: LA TOLERANCIA ES +/- 2,5 %</t>
  </si>
  <si>
    <t>PETG</t>
  </si>
  <si>
    <t>METROS POR KILO</t>
  </si>
  <si>
    <t>PLA STD</t>
  </si>
  <si>
    <t>PLA PLUS</t>
  </si>
  <si>
    <t>PLA NT</t>
  </si>
  <si>
    <t>NYLON6</t>
  </si>
  <si>
    <t>NYLON12</t>
  </si>
  <si>
    <t>FLEX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</si>
</sst>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  <xf numFmtId="0" fontId="0" fillId="2" borderId="1" xfId="0" applyFill="1" applyBorder="1" applyAlignment="1">
      <alignment horizontal="center" vertical="center" wrapText="1"/>
    </xf>
    <xf numFmtId="0" fontId="2" fillId="3" borderId="1" xfId="1" applyBorder="1"/>
    <xf numFmtId="0" fontId="2" fillId="3" borderId="1" xfId="1" applyBorder="1" applyAlignment="1">
      <alignment horizontal="center"/>
    </xf>
    <xf numFmtId="2" fontId="2" fillId="3" borderId="1" xfId="1" applyNumberFormat="1" applyBorder="1" applyAlignment="1">
      <alignment horizontal="center"/>
    </xf>
    <xf numFmtId="164" fontId="2" fillId="3" borderId="1" xfId="1" applyNumberFormat="1" applyBorder="1"/>
    <xf numFmtId="0" fontId="2" fillId="3" borderId="0" xfId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4</xdr:col>
      <xdr:colOff>666750</xdr:colOff>
      <xdr:row>4</xdr:row>
      <xdr:rowOff>178998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0" y="0"/>
          <a:ext cx="1295400" cy="940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28"/>
  <sheetViews>
    <sheetView tabSelected="1" topLeftCell="A4" workbookViewId="0">
      <selection activeCell="A13" sqref="A13:XFD13"/>
    </sheetView>
  </sheetViews>
  <sheetFormatPr baseColWidth="10" defaultRowHeight="15" x14ac:dyDescent="0.25"/>
  <cols>
    <col min="1" max="1" width="2.7109375" customWidth="1"/>
    <col min="2" max="2" width="10.28515625" bestFit="1" customWidth="1"/>
    <col min="3" max="3" width="14.7109375" bestFit="1" customWidth="1"/>
    <col min="4" max="4" width="10" customWidth="1"/>
    <col min="5" max="5" width="14.140625" bestFit="1" customWidth="1"/>
    <col min="6" max="6" width="13.5703125" customWidth="1"/>
    <col min="7" max="7" width="12.5703125" bestFit="1" customWidth="1"/>
    <col min="8" max="8" width="6.42578125" customWidth="1"/>
    <col min="9" max="9" width="31.85546875" bestFit="1" customWidth="1"/>
  </cols>
  <sheetData>
    <row r="6" spans="2:7" s="1" customFormat="1" ht="45" x14ac:dyDescent="0.25">
      <c r="B6" s="10" t="s">
        <v>0</v>
      </c>
      <c r="C6" s="10" t="s">
        <v>6</v>
      </c>
      <c r="D6" s="10" t="s">
        <v>5</v>
      </c>
      <c r="E6" s="10" t="s">
        <v>4</v>
      </c>
      <c r="F6" s="10" t="s">
        <v>3</v>
      </c>
      <c r="G6" s="10" t="s">
        <v>9</v>
      </c>
    </row>
    <row r="7" spans="2:7" s="15" customFormat="1" x14ac:dyDescent="0.25">
      <c r="B7" s="11" t="s">
        <v>1</v>
      </c>
      <c r="C7" s="12">
        <v>1.75</v>
      </c>
      <c r="D7" s="12">
        <v>1.05</v>
      </c>
      <c r="E7" s="12">
        <v>1000</v>
      </c>
      <c r="F7" s="13">
        <f t="shared" ref="F7:F15" si="0">3.1416*C7*C7/4*D7</f>
        <v>2.5255518750000001</v>
      </c>
      <c r="G7" s="14">
        <f>1000/F7</f>
        <v>395.95306273406084</v>
      </c>
    </row>
    <row r="8" spans="2:7" x14ac:dyDescent="0.25">
      <c r="B8" s="11" t="s">
        <v>10</v>
      </c>
      <c r="C8" s="12">
        <v>1.75</v>
      </c>
      <c r="D8" s="12">
        <v>1.24</v>
      </c>
      <c r="E8" s="12">
        <v>1000</v>
      </c>
      <c r="F8" s="13">
        <f t="shared" si="0"/>
        <v>2.9825564999999998</v>
      </c>
      <c r="G8" s="14">
        <f t="shared" ref="G8:G26" si="1">1000/F8</f>
        <v>335.2828353796483</v>
      </c>
    </row>
    <row r="9" spans="2:7" s="15" customFormat="1" x14ac:dyDescent="0.25">
      <c r="B9" s="11" t="s">
        <v>11</v>
      </c>
      <c r="C9" s="12">
        <v>1.75</v>
      </c>
      <c r="D9" s="12">
        <v>1.25</v>
      </c>
      <c r="E9" s="12">
        <v>1000</v>
      </c>
      <c r="F9" s="13">
        <f t="shared" si="0"/>
        <v>3.006609375</v>
      </c>
      <c r="G9" s="14">
        <f t="shared" si="1"/>
        <v>332.6005726966111</v>
      </c>
    </row>
    <row r="10" spans="2:7" s="15" customFormat="1" x14ac:dyDescent="0.25">
      <c r="B10" s="11" t="s">
        <v>12</v>
      </c>
      <c r="C10" s="12">
        <v>1.75</v>
      </c>
      <c r="D10" s="12">
        <v>1.22</v>
      </c>
      <c r="E10" s="12">
        <v>1000</v>
      </c>
      <c r="F10" s="13">
        <f t="shared" si="0"/>
        <v>2.9344507499999999</v>
      </c>
      <c r="G10" s="14">
        <f t="shared" si="1"/>
        <v>340.77927530390485</v>
      </c>
    </row>
    <row r="11" spans="2:7" s="15" customFormat="1" x14ac:dyDescent="0.25">
      <c r="B11" s="11" t="s">
        <v>2</v>
      </c>
      <c r="C11" s="12">
        <v>1.75</v>
      </c>
      <c r="D11" s="12">
        <v>1.03</v>
      </c>
      <c r="E11" s="12">
        <v>1000</v>
      </c>
      <c r="F11" s="13">
        <f t="shared" si="0"/>
        <v>2.4774461250000002</v>
      </c>
      <c r="G11" s="14">
        <f t="shared" si="1"/>
        <v>403.64147171918819</v>
      </c>
    </row>
    <row r="12" spans="2:7" s="15" customFormat="1" x14ac:dyDescent="0.25">
      <c r="B12" s="11" t="s">
        <v>13</v>
      </c>
      <c r="C12" s="12">
        <v>1.75</v>
      </c>
      <c r="D12" s="12">
        <v>1.1399999999999999</v>
      </c>
      <c r="E12" s="12">
        <v>1000</v>
      </c>
      <c r="F12" s="13">
        <f t="shared" si="0"/>
        <v>2.7420277499999997</v>
      </c>
      <c r="G12" s="14">
        <f t="shared" si="1"/>
        <v>364.69361041295082</v>
      </c>
    </row>
    <row r="13" spans="2:7" s="15" customFormat="1" x14ac:dyDescent="0.25">
      <c r="B13" s="11" t="s">
        <v>14</v>
      </c>
      <c r="C13" s="12">
        <v>1.75</v>
      </c>
      <c r="D13" s="12">
        <v>1.01</v>
      </c>
      <c r="E13" s="12">
        <v>1000</v>
      </c>
      <c r="F13" s="13">
        <f t="shared" si="0"/>
        <v>2.4293403750000002</v>
      </c>
      <c r="G13" s="14">
        <f t="shared" si="1"/>
        <v>411.63437214927114</v>
      </c>
    </row>
    <row r="14" spans="2:7" x14ac:dyDescent="0.25">
      <c r="B14" s="2" t="s">
        <v>15</v>
      </c>
      <c r="C14" s="6">
        <v>1.75</v>
      </c>
      <c r="D14" s="3">
        <v>1.18</v>
      </c>
      <c r="E14" s="3">
        <v>1000</v>
      </c>
      <c r="F14" s="4">
        <f t="shared" si="0"/>
        <v>2.83823925</v>
      </c>
      <c r="G14" s="9">
        <f t="shared" si="1"/>
        <v>352.33111514471517</v>
      </c>
    </row>
    <row r="15" spans="2:7" s="15" customFormat="1" x14ac:dyDescent="0.25">
      <c r="B15" s="11" t="s">
        <v>8</v>
      </c>
      <c r="C15" s="12">
        <v>1.75</v>
      </c>
      <c r="D15" s="12">
        <v>1.27</v>
      </c>
      <c r="E15" s="12">
        <v>1000</v>
      </c>
      <c r="F15" s="13">
        <f t="shared" si="0"/>
        <v>3.054715125</v>
      </c>
      <c r="G15" s="14">
        <f t="shared" si="1"/>
        <v>327.3627684021763</v>
      </c>
    </row>
    <row r="16" spans="2:7" x14ac:dyDescent="0.25">
      <c r="G16" s="7"/>
    </row>
    <row r="17" spans="2:7" ht="44.25" customHeight="1" x14ac:dyDescent="0.25">
      <c r="B17" s="10" t="s">
        <v>0</v>
      </c>
      <c r="C17" s="10" t="s">
        <v>6</v>
      </c>
      <c r="D17" s="10" t="s">
        <v>5</v>
      </c>
      <c r="E17" s="10" t="s">
        <v>4</v>
      </c>
      <c r="F17" s="10" t="s">
        <v>3</v>
      </c>
      <c r="G17" s="10" t="s">
        <v>9</v>
      </c>
    </row>
    <row r="18" spans="2:7" s="15" customFormat="1" x14ac:dyDescent="0.25">
      <c r="B18" s="11" t="s">
        <v>1</v>
      </c>
      <c r="C18" s="12">
        <v>2.85</v>
      </c>
      <c r="D18" s="12">
        <v>1.05</v>
      </c>
      <c r="E18" s="12">
        <v>1000</v>
      </c>
      <c r="F18" s="13">
        <f>3.1416*C18*C18/4*D18</f>
        <v>6.6983820750000005</v>
      </c>
      <c r="G18" s="14">
        <f t="shared" si="1"/>
        <v>149.28978204038918</v>
      </c>
    </row>
    <row r="19" spans="2:7" s="15" customFormat="1" x14ac:dyDescent="0.25">
      <c r="B19" s="11" t="s">
        <v>10</v>
      </c>
      <c r="C19" s="12">
        <v>2.85</v>
      </c>
      <c r="D19" s="12">
        <v>1.24</v>
      </c>
      <c r="E19" s="12">
        <v>1000</v>
      </c>
      <c r="F19" s="13">
        <f t="shared" ref="F19:F26" si="2">3.1416*C19*C19/4*D19</f>
        <v>7.9104702599999994</v>
      </c>
      <c r="G19" s="14">
        <f t="shared" si="1"/>
        <v>126.41473479226507</v>
      </c>
    </row>
    <row r="20" spans="2:7" x14ac:dyDescent="0.25">
      <c r="B20" s="2" t="s">
        <v>11</v>
      </c>
      <c r="C20" s="6">
        <v>2.85</v>
      </c>
      <c r="D20" s="3">
        <v>1.25</v>
      </c>
      <c r="E20" s="3">
        <v>1000</v>
      </c>
      <c r="F20" s="4">
        <f t="shared" si="2"/>
        <v>7.9742643749999997</v>
      </c>
      <c r="G20" s="8">
        <f t="shared" si="1"/>
        <v>125.40341691392693</v>
      </c>
    </row>
    <row r="21" spans="2:7" x14ac:dyDescent="0.25">
      <c r="B21" s="2" t="s">
        <v>12</v>
      </c>
      <c r="C21" s="6">
        <v>2.85</v>
      </c>
      <c r="D21" s="3">
        <v>1.22</v>
      </c>
      <c r="E21" s="3">
        <v>1000</v>
      </c>
      <c r="F21" s="4">
        <f t="shared" si="2"/>
        <v>7.7828820299999997</v>
      </c>
      <c r="G21" s="8">
        <f t="shared" si="1"/>
        <v>128.48710749377761</v>
      </c>
    </row>
    <row r="22" spans="2:7" x14ac:dyDescent="0.25">
      <c r="B22" s="2" t="s">
        <v>2</v>
      </c>
      <c r="C22" s="6">
        <v>2.85</v>
      </c>
      <c r="D22" s="3">
        <v>1.03</v>
      </c>
      <c r="E22" s="3">
        <v>1000</v>
      </c>
      <c r="F22" s="4">
        <f t="shared" si="2"/>
        <v>6.5707938449999999</v>
      </c>
      <c r="G22" s="8">
        <f t="shared" si="1"/>
        <v>152.18861275962007</v>
      </c>
    </row>
    <row r="23" spans="2:7" x14ac:dyDescent="0.25">
      <c r="B23" s="2" t="s">
        <v>13</v>
      </c>
      <c r="C23" s="6">
        <v>2.85</v>
      </c>
      <c r="D23" s="3">
        <v>1.1399999999999999</v>
      </c>
      <c r="E23" s="3">
        <v>1000</v>
      </c>
      <c r="F23" s="4">
        <f t="shared" si="2"/>
        <v>7.2725291099999989</v>
      </c>
      <c r="G23" s="8">
        <f t="shared" si="1"/>
        <v>137.50374661614796</v>
      </c>
    </row>
    <row r="24" spans="2:7" x14ac:dyDescent="0.25">
      <c r="B24" s="2" t="s">
        <v>14</v>
      </c>
      <c r="C24" s="6">
        <v>2.85</v>
      </c>
      <c r="D24" s="3">
        <v>1.01</v>
      </c>
      <c r="E24" s="3">
        <v>1000</v>
      </c>
      <c r="F24" s="4">
        <f t="shared" si="2"/>
        <v>6.4432056150000001</v>
      </c>
      <c r="G24" s="8">
        <f t="shared" si="1"/>
        <v>155.20224865585016</v>
      </c>
    </row>
    <row r="25" spans="2:7" x14ac:dyDescent="0.25">
      <c r="B25" s="2" t="s">
        <v>15</v>
      </c>
      <c r="C25" s="6">
        <v>2.85</v>
      </c>
      <c r="D25" s="3">
        <v>1.18</v>
      </c>
      <c r="E25" s="3">
        <v>1000</v>
      </c>
      <c r="F25" s="4">
        <f t="shared" si="2"/>
        <v>7.5277055699999993</v>
      </c>
      <c r="G25" s="8">
        <f t="shared" si="1"/>
        <v>132.84260266305822</v>
      </c>
    </row>
    <row r="26" spans="2:7" s="15" customFormat="1" x14ac:dyDescent="0.25">
      <c r="B26" s="11" t="s">
        <v>8</v>
      </c>
      <c r="C26" s="12">
        <v>2.85</v>
      </c>
      <c r="D26" s="12">
        <v>1.27</v>
      </c>
      <c r="E26" s="12">
        <v>1000</v>
      </c>
      <c r="F26" s="13">
        <f t="shared" si="2"/>
        <v>8.1018526049999995</v>
      </c>
      <c r="G26" s="14">
        <f t="shared" si="1"/>
        <v>123.4285599546525</v>
      </c>
    </row>
    <row r="28" spans="2:7" x14ac:dyDescent="0.25">
      <c r="B28" s="5" t="s">
        <v>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GRILON3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Luis</cp:lastModifiedBy>
  <dcterms:created xsi:type="dcterms:W3CDTF">2018-07-19T21:32:52Z</dcterms:created>
  <dcterms:modified xsi:type="dcterms:W3CDTF">2020-12-31T19:28:36Z</dcterms:modified>
</cp:coreProperties>
</file>